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35" windowHeight="86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47" i="1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<sst xmlns="http://schemas.openxmlformats.org/spreadsheetml/2006/main" count="141" uniqueCount="65">
  <si>
    <t>Hrs.</t>
  </si>
  <si>
    <t>Res</t>
  </si>
  <si>
    <t>Local</t>
  </si>
  <si>
    <t>Visitante</t>
  </si>
  <si>
    <t>Ganador</t>
  </si>
  <si>
    <t>19.00</t>
  </si>
  <si>
    <t>Córdoba</t>
  </si>
  <si>
    <t>Mar del Plata VII</t>
  </si>
  <si>
    <t>19.20</t>
  </si>
  <si>
    <t>Uruguay</t>
  </si>
  <si>
    <t>Pinamar 7</t>
  </si>
  <si>
    <t>19.40</t>
  </si>
  <si>
    <t>Argentina VII</t>
  </si>
  <si>
    <t>Brasil</t>
  </si>
  <si>
    <t>20.00</t>
  </si>
  <si>
    <t>URBA</t>
  </si>
  <si>
    <t>Paraguay</t>
  </si>
  <si>
    <t>20.20</t>
  </si>
  <si>
    <t>Belgrano</t>
  </si>
  <si>
    <t>Champagnat</t>
  </si>
  <si>
    <t>20.40</t>
  </si>
  <si>
    <t>Tala de Córdoba</t>
  </si>
  <si>
    <t>Los Tilos</t>
  </si>
  <si>
    <t>21.00</t>
  </si>
  <si>
    <t>Regatas de B. Vista</t>
  </si>
  <si>
    <t>Manuel Belgrano</t>
  </si>
  <si>
    <t>21.20</t>
  </si>
  <si>
    <t>La Plata</t>
  </si>
  <si>
    <t>CUBA</t>
  </si>
  <si>
    <t>21.40</t>
  </si>
  <si>
    <t>22.00</t>
  </si>
  <si>
    <t>22.20</t>
  </si>
  <si>
    <t>22.40</t>
  </si>
  <si>
    <t>23.00</t>
  </si>
  <si>
    <t>Alumni</t>
  </si>
  <si>
    <t>23.20</t>
  </si>
  <si>
    <t>SIC</t>
  </si>
  <si>
    <t>23.40</t>
  </si>
  <si>
    <t xml:space="preserve">Hindú </t>
  </si>
  <si>
    <t>00.00</t>
  </si>
  <si>
    <t>Duendes</t>
  </si>
  <si>
    <t>00.20</t>
  </si>
  <si>
    <t>00.40</t>
  </si>
  <si>
    <t>01.00</t>
  </si>
  <si>
    <t>01.20</t>
  </si>
  <si>
    <t>Sábado 22/01</t>
  </si>
  <si>
    <t>15.00</t>
  </si>
  <si>
    <t>Tala de Cordoba</t>
  </si>
  <si>
    <t>15.20</t>
  </si>
  <si>
    <t>15.40</t>
  </si>
  <si>
    <t>Hindu</t>
  </si>
  <si>
    <t>16.00</t>
  </si>
  <si>
    <t>Regatas</t>
  </si>
  <si>
    <t>16.20</t>
  </si>
  <si>
    <t>16.40</t>
  </si>
  <si>
    <t>17.00</t>
  </si>
  <si>
    <t>17.20</t>
  </si>
  <si>
    <t>17.40</t>
  </si>
  <si>
    <t>18.00</t>
  </si>
  <si>
    <t>18.20</t>
  </si>
  <si>
    <t>18.40</t>
  </si>
  <si>
    <t>Mar del Plata</t>
  </si>
  <si>
    <t>Cordoba</t>
  </si>
  <si>
    <t>Argentina</t>
  </si>
  <si>
    <t>22.30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</si>
</sst>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" xfId="1" applyFill="1" applyBorder="1"/>
    <xf numFmtId="0" fontId="0" fillId="0" borderId="1" xfId="0" applyBorder="1"/>
    <xf numFmtId="0" fontId="2" fillId="0" borderId="1" xfId="1" applyBorder="1" applyAlignment="1">
      <alignment horizontal="center"/>
    </xf>
    <xf numFmtId="0" fontId="2" fillId="3" borderId="1" xfId="1" applyFont="1" applyFill="1" applyBorder="1"/>
    <xf numFmtId="0" fontId="2" fillId="4" borderId="1" xfId="1" applyFill="1" applyBorder="1"/>
    <xf numFmtId="3" fontId="2" fillId="0" borderId="1" xfId="1" applyNumberForma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2" fillId="4" borderId="1" xfId="1" applyFont="1" applyFill="1" applyBorder="1"/>
    <xf numFmtId="0" fontId="3" fillId="0" borderId="0" xfId="1" applyFont="1" applyAlignment="1">
      <alignment horizontal="center"/>
    </xf>
  </cellXfs>
  <cellStyles count="2">
    <cellStyle name="Normal" xfId="0" builtinId="0"/>
    <cellStyle name="Normal_Copia de Fixture 2011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sqref="A1:XFD1048576"/>
    </sheetView>
  </sheetViews>
  <sheetFormatPr baseColWidth="10" defaultRowHeight="15"/>
  <cols>
    <col min="1" max="1" width="16" bestFit="1" customWidth="1"/>
    <col min="2" max="2" width="7.5703125" customWidth="1"/>
    <col min="3" max="3" width="21.5703125" bestFit="1" customWidth="1"/>
    <col min="4" max="4" width="8.85546875" customWidth="1"/>
    <col min="5" max="5" width="21.5703125" bestFit="1" customWidth="1"/>
    <col min="6" max="6" width="19.71093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4</v>
      </c>
    </row>
    <row r="2" spans="1:6">
      <c r="A2" s="2" t="s">
        <v>5</v>
      </c>
      <c r="B2" s="3">
        <v>12</v>
      </c>
      <c r="C2" s="4" t="s">
        <v>6</v>
      </c>
      <c r="D2" s="2">
        <v>10</v>
      </c>
      <c r="E2" s="4" t="s">
        <v>7</v>
      </c>
      <c r="F2" s="5" t="str">
        <f>IF(AND(B2="",D2=""),"",IF(B2&gt;D2,C2,IF(B2=D2,"EMPATE",E2)))</f>
        <v>Córdoba</v>
      </c>
    </row>
    <row r="3" spans="1:6">
      <c r="A3" s="6" t="s">
        <v>8</v>
      </c>
      <c r="B3" s="6">
        <v>21</v>
      </c>
      <c r="C3" s="7" t="s">
        <v>9</v>
      </c>
      <c r="D3" s="6">
        <v>17</v>
      </c>
      <c r="E3" s="4" t="s">
        <v>10</v>
      </c>
      <c r="F3" s="5" t="str">
        <f t="shared" ref="F3:F21" si="0">IF(AND(B3="",D3=""),"",IF(B3&gt;D3,C3,IF(B3=D3,"EMPATE",E3)))</f>
        <v>Uruguay</v>
      </c>
    </row>
    <row r="4" spans="1:6">
      <c r="A4" s="6" t="s">
        <v>11</v>
      </c>
      <c r="B4" s="6">
        <v>28</v>
      </c>
      <c r="C4" s="4" t="s">
        <v>12</v>
      </c>
      <c r="D4" s="6">
        <v>5</v>
      </c>
      <c r="E4" s="4" t="s">
        <v>13</v>
      </c>
      <c r="F4" s="5" t="str">
        <f t="shared" si="0"/>
        <v>Argentina VII</v>
      </c>
    </row>
    <row r="5" spans="1:6">
      <c r="A5" s="6" t="s">
        <v>14</v>
      </c>
      <c r="B5" s="6">
        <v>45</v>
      </c>
      <c r="C5" s="4" t="s">
        <v>15</v>
      </c>
      <c r="D5" s="6">
        <v>0</v>
      </c>
      <c r="E5" s="4" t="s">
        <v>16</v>
      </c>
      <c r="F5" s="5" t="str">
        <f t="shared" si="0"/>
        <v>URBA</v>
      </c>
    </row>
    <row r="6" spans="1:6">
      <c r="A6" s="6" t="s">
        <v>17</v>
      </c>
      <c r="B6" s="6">
        <v>5</v>
      </c>
      <c r="C6" s="8" t="s">
        <v>18</v>
      </c>
      <c r="D6" s="6">
        <v>14</v>
      </c>
      <c r="E6" s="8" t="s">
        <v>19</v>
      </c>
      <c r="F6" s="5" t="str">
        <f t="shared" si="0"/>
        <v>Champagnat</v>
      </c>
    </row>
    <row r="7" spans="1:6">
      <c r="A7" s="6" t="s">
        <v>20</v>
      </c>
      <c r="B7" s="6">
        <v>17</v>
      </c>
      <c r="C7" s="8" t="s">
        <v>21</v>
      </c>
      <c r="D7" s="6">
        <v>12</v>
      </c>
      <c r="E7" s="8" t="s">
        <v>22</v>
      </c>
      <c r="F7" s="5" t="str">
        <f t="shared" si="0"/>
        <v>Tala de Córdoba</v>
      </c>
    </row>
    <row r="8" spans="1:6">
      <c r="A8" s="6" t="s">
        <v>23</v>
      </c>
      <c r="B8" s="6">
        <v>24</v>
      </c>
      <c r="C8" s="8" t="s">
        <v>24</v>
      </c>
      <c r="D8" s="6">
        <v>0</v>
      </c>
      <c r="E8" s="8" t="s">
        <v>25</v>
      </c>
      <c r="F8" s="5" t="str">
        <f t="shared" si="0"/>
        <v>Regatas de B. Vista</v>
      </c>
    </row>
    <row r="9" spans="1:6">
      <c r="A9" s="6" t="s">
        <v>26</v>
      </c>
      <c r="B9" s="6">
        <v>12</v>
      </c>
      <c r="C9" s="8" t="s">
        <v>27</v>
      </c>
      <c r="D9" s="6">
        <v>17</v>
      </c>
      <c r="E9" s="8" t="s">
        <v>28</v>
      </c>
      <c r="F9" s="5" t="str">
        <f t="shared" si="0"/>
        <v>CUBA</v>
      </c>
    </row>
    <row r="10" spans="1:6">
      <c r="A10" s="6" t="s">
        <v>29</v>
      </c>
      <c r="B10" s="6">
        <v>12</v>
      </c>
      <c r="C10" s="4" t="s">
        <v>13</v>
      </c>
      <c r="D10" s="6">
        <v>21</v>
      </c>
      <c r="E10" s="4" t="s">
        <v>7</v>
      </c>
      <c r="F10" s="5" t="str">
        <f t="shared" si="0"/>
        <v>Mar del Plata VII</v>
      </c>
    </row>
    <row r="11" spans="1:6">
      <c r="A11" s="6" t="s">
        <v>30</v>
      </c>
      <c r="B11" s="6">
        <v>5</v>
      </c>
      <c r="C11" s="4" t="s">
        <v>16</v>
      </c>
      <c r="D11" s="6">
        <v>17</v>
      </c>
      <c r="E11" s="4" t="s">
        <v>10</v>
      </c>
      <c r="F11" s="5" t="str">
        <f t="shared" si="0"/>
        <v>Pinamar 7</v>
      </c>
    </row>
    <row r="12" spans="1:6">
      <c r="A12" s="6" t="s">
        <v>31</v>
      </c>
      <c r="B12" s="6">
        <v>12</v>
      </c>
      <c r="C12" s="4" t="s">
        <v>12</v>
      </c>
      <c r="D12" s="6">
        <v>24</v>
      </c>
      <c r="E12" s="4" t="s">
        <v>6</v>
      </c>
      <c r="F12" s="5" t="str">
        <f t="shared" si="0"/>
        <v>Córdoba</v>
      </c>
    </row>
    <row r="13" spans="1:6">
      <c r="A13" s="6" t="s">
        <v>32</v>
      </c>
      <c r="B13" s="6">
        <v>0</v>
      </c>
      <c r="C13" s="4" t="s">
        <v>15</v>
      </c>
      <c r="D13" s="6">
        <v>24</v>
      </c>
      <c r="E13" s="4" t="s">
        <v>9</v>
      </c>
      <c r="F13" s="5" t="str">
        <f t="shared" si="0"/>
        <v>Uruguay</v>
      </c>
    </row>
    <row r="14" spans="1:6">
      <c r="A14" s="6" t="s">
        <v>33</v>
      </c>
      <c r="B14" s="6">
        <v>14</v>
      </c>
      <c r="C14" s="8" t="s">
        <v>34</v>
      </c>
      <c r="D14" s="6">
        <v>21</v>
      </c>
      <c r="E14" s="8" t="s">
        <v>18</v>
      </c>
      <c r="F14" s="5" t="str">
        <f t="shared" si="0"/>
        <v>Belgrano</v>
      </c>
    </row>
    <row r="15" spans="1:6">
      <c r="A15" s="6" t="s">
        <v>35</v>
      </c>
      <c r="B15" s="6">
        <v>26</v>
      </c>
      <c r="C15" s="8" t="s">
        <v>36</v>
      </c>
      <c r="D15" s="6">
        <v>7</v>
      </c>
      <c r="E15" s="8" t="s">
        <v>21</v>
      </c>
      <c r="F15" s="5" t="str">
        <f t="shared" si="0"/>
        <v>SIC</v>
      </c>
    </row>
    <row r="16" spans="1:6">
      <c r="A16" s="6" t="s">
        <v>37</v>
      </c>
      <c r="B16" s="6">
        <v>17</v>
      </c>
      <c r="C16" s="8" t="s">
        <v>38</v>
      </c>
      <c r="D16" s="6">
        <v>5</v>
      </c>
      <c r="E16" s="8" t="s">
        <v>24</v>
      </c>
      <c r="F16" s="5" t="str">
        <f t="shared" si="0"/>
        <v xml:space="preserve">Hindú </v>
      </c>
    </row>
    <row r="17" spans="1:6">
      <c r="A17" s="6" t="s">
        <v>39</v>
      </c>
      <c r="B17" s="6">
        <v>14</v>
      </c>
      <c r="C17" s="8" t="s">
        <v>40</v>
      </c>
      <c r="D17" s="6">
        <v>12</v>
      </c>
      <c r="E17" s="8" t="s">
        <v>27</v>
      </c>
      <c r="F17" s="5" t="str">
        <f t="shared" si="0"/>
        <v>Duendes</v>
      </c>
    </row>
    <row r="18" spans="1:6">
      <c r="A18" s="6" t="s">
        <v>41</v>
      </c>
      <c r="B18" s="6">
        <v>21</v>
      </c>
      <c r="C18" s="8" t="s">
        <v>34</v>
      </c>
      <c r="D18" s="6">
        <v>12</v>
      </c>
      <c r="E18" s="8" t="s">
        <v>19</v>
      </c>
      <c r="F18" s="5" t="str">
        <f t="shared" si="0"/>
        <v>Alumni</v>
      </c>
    </row>
    <row r="19" spans="1:6">
      <c r="A19" s="9" t="s">
        <v>42</v>
      </c>
      <c r="B19" s="9">
        <v>26</v>
      </c>
      <c r="C19" s="8" t="s">
        <v>36</v>
      </c>
      <c r="D19" s="9">
        <v>5</v>
      </c>
      <c r="E19" s="8" t="s">
        <v>22</v>
      </c>
      <c r="F19" s="5" t="str">
        <f t="shared" si="0"/>
        <v>SIC</v>
      </c>
    </row>
    <row r="20" spans="1:6">
      <c r="A20" s="10" t="s">
        <v>43</v>
      </c>
      <c r="B20" s="9">
        <v>5</v>
      </c>
      <c r="C20" s="11" t="s">
        <v>38</v>
      </c>
      <c r="D20" s="9">
        <v>0</v>
      </c>
      <c r="E20" s="8" t="s">
        <v>25</v>
      </c>
      <c r="F20" s="5" t="str">
        <f t="shared" si="0"/>
        <v xml:space="preserve">Hindú </v>
      </c>
    </row>
    <row r="21" spans="1:6">
      <c r="A21" s="10" t="s">
        <v>44</v>
      </c>
      <c r="B21" s="9">
        <v>14</v>
      </c>
      <c r="C21" s="8" t="s">
        <v>40</v>
      </c>
      <c r="D21" s="9">
        <v>0</v>
      </c>
      <c r="E21" s="8" t="s">
        <v>28</v>
      </c>
      <c r="F21" s="5" t="str">
        <f t="shared" si="0"/>
        <v>Duendes</v>
      </c>
    </row>
    <row r="24" spans="1:6">
      <c r="A24" s="12" t="s">
        <v>45</v>
      </c>
      <c r="B24" s="1" t="s">
        <v>1</v>
      </c>
      <c r="C24" s="1" t="s">
        <v>2</v>
      </c>
      <c r="D24" s="1" t="s">
        <v>1</v>
      </c>
      <c r="E24" s="1" t="s">
        <v>3</v>
      </c>
      <c r="F24" s="1" t="s">
        <v>4</v>
      </c>
    </row>
    <row r="25" spans="1:6">
      <c r="A25" s="6" t="s">
        <v>46</v>
      </c>
      <c r="B25" s="5">
        <v>12</v>
      </c>
      <c r="C25" s="8" t="s">
        <v>34</v>
      </c>
      <c r="D25" s="5">
        <v>19</v>
      </c>
      <c r="E25" s="8" t="s">
        <v>47</v>
      </c>
      <c r="F25" s="5" t="str">
        <f>IF(AND(B25="",D25=""),"",IF(B25&gt;D25,C25,IF(B25=D25,"EMPATE",E25)))</f>
        <v>Tala de Cordoba</v>
      </c>
    </row>
    <row r="26" spans="1:6">
      <c r="A26" s="6" t="s">
        <v>48</v>
      </c>
      <c r="B26" s="5">
        <v>29</v>
      </c>
      <c r="C26" s="8" t="s">
        <v>36</v>
      </c>
      <c r="D26" s="5">
        <v>5</v>
      </c>
      <c r="E26" s="8" t="s">
        <v>19</v>
      </c>
      <c r="F26" s="5" t="str">
        <f t="shared" ref="F26:F47" si="1">IF(AND(B26="",D26=""),"",IF(B26&gt;D26,C26,IF(B26=D26,"EMPATE",E26)))</f>
        <v>SIC</v>
      </c>
    </row>
    <row r="27" spans="1:6">
      <c r="A27" s="6" t="s">
        <v>49</v>
      </c>
      <c r="B27" s="5">
        <v>15</v>
      </c>
      <c r="C27" s="8" t="s">
        <v>50</v>
      </c>
      <c r="D27" s="5">
        <v>22</v>
      </c>
      <c r="E27" s="8" t="s">
        <v>28</v>
      </c>
      <c r="F27" s="5" t="str">
        <f t="shared" si="1"/>
        <v>CUBA</v>
      </c>
    </row>
    <row r="28" spans="1:6">
      <c r="A28" s="6" t="s">
        <v>51</v>
      </c>
      <c r="B28" s="5">
        <v>19</v>
      </c>
      <c r="C28" s="8" t="s">
        <v>40</v>
      </c>
      <c r="D28" s="5">
        <v>12</v>
      </c>
      <c r="E28" s="8" t="s">
        <v>52</v>
      </c>
      <c r="F28" s="5" t="str">
        <f t="shared" si="1"/>
        <v>Duendes</v>
      </c>
    </row>
    <row r="29" spans="1:6">
      <c r="A29" s="6" t="s">
        <v>53</v>
      </c>
      <c r="B29" s="5">
        <v>17</v>
      </c>
      <c r="C29" s="8" t="s">
        <v>18</v>
      </c>
      <c r="D29" s="5">
        <v>15</v>
      </c>
      <c r="E29" s="8" t="s">
        <v>22</v>
      </c>
      <c r="F29" s="5" t="str">
        <f t="shared" si="1"/>
        <v>Belgrano</v>
      </c>
    </row>
    <row r="30" spans="1:6">
      <c r="A30" s="6" t="s">
        <v>54</v>
      </c>
      <c r="B30" s="5">
        <v>5</v>
      </c>
      <c r="C30" s="8" t="s">
        <v>25</v>
      </c>
      <c r="D30" s="5">
        <v>37</v>
      </c>
      <c r="E30" s="8" t="s">
        <v>27</v>
      </c>
      <c r="F30" s="5" t="str">
        <f t="shared" si="1"/>
        <v>La Plata</v>
      </c>
    </row>
    <row r="31" spans="1:6">
      <c r="A31" s="6" t="s">
        <v>55</v>
      </c>
      <c r="B31" s="5">
        <v>5</v>
      </c>
      <c r="C31" s="4" t="s">
        <v>13</v>
      </c>
      <c r="D31" s="5">
        <v>33</v>
      </c>
      <c r="E31" s="4" t="s">
        <v>6</v>
      </c>
      <c r="F31" s="5" t="str">
        <f t="shared" si="1"/>
        <v>Córdoba</v>
      </c>
    </row>
    <row r="32" spans="1:6">
      <c r="A32" s="6" t="s">
        <v>56</v>
      </c>
      <c r="B32" s="5">
        <v>13</v>
      </c>
      <c r="C32" s="4" t="s">
        <v>16</v>
      </c>
      <c r="D32" s="5">
        <v>22</v>
      </c>
      <c r="E32" s="4" t="s">
        <v>9</v>
      </c>
      <c r="F32" s="5" t="str">
        <f t="shared" si="1"/>
        <v>Uruguay</v>
      </c>
    </row>
    <row r="33" spans="1:6">
      <c r="A33" s="6" t="s">
        <v>57</v>
      </c>
      <c r="B33" s="5">
        <v>17</v>
      </c>
      <c r="C33" s="4" t="s">
        <v>12</v>
      </c>
      <c r="D33" s="5">
        <v>14</v>
      </c>
      <c r="E33" s="4" t="s">
        <v>7</v>
      </c>
      <c r="F33" s="5" t="str">
        <f t="shared" si="1"/>
        <v>Argentina VII</v>
      </c>
    </row>
    <row r="34" spans="1:6">
      <c r="A34" s="6" t="s">
        <v>58</v>
      </c>
      <c r="B34" s="5">
        <v>17</v>
      </c>
      <c r="C34" s="4" t="s">
        <v>15</v>
      </c>
      <c r="D34" s="5">
        <v>15</v>
      </c>
      <c r="E34" s="4" t="s">
        <v>10</v>
      </c>
      <c r="F34" s="5" t="str">
        <f t="shared" si="1"/>
        <v>URBA</v>
      </c>
    </row>
    <row r="35" spans="1:6">
      <c r="A35" s="6" t="s">
        <v>59</v>
      </c>
      <c r="B35" s="5">
        <v>5</v>
      </c>
      <c r="C35" s="8" t="s">
        <v>34</v>
      </c>
      <c r="D35" s="5">
        <v>14</v>
      </c>
      <c r="E35" s="8" t="s">
        <v>50</v>
      </c>
      <c r="F35" s="5" t="str">
        <f t="shared" si="1"/>
        <v>Hindu</v>
      </c>
    </row>
    <row r="36" spans="1:6">
      <c r="A36" s="6" t="s">
        <v>60</v>
      </c>
      <c r="B36" s="5">
        <v>17</v>
      </c>
      <c r="C36" s="8" t="s">
        <v>19</v>
      </c>
      <c r="D36" s="5">
        <v>20</v>
      </c>
      <c r="E36" s="8" t="s">
        <v>52</v>
      </c>
      <c r="F36" s="5" t="str">
        <f t="shared" si="1"/>
        <v>Regatas</v>
      </c>
    </row>
    <row r="37" spans="1:6">
      <c r="A37" s="6" t="s">
        <v>5</v>
      </c>
      <c r="B37" s="5">
        <v>12</v>
      </c>
      <c r="C37" s="8" t="s">
        <v>47</v>
      </c>
      <c r="D37" s="5">
        <v>19</v>
      </c>
      <c r="E37" s="8" t="s">
        <v>36</v>
      </c>
      <c r="F37" s="5" t="str">
        <f t="shared" si="1"/>
        <v>SIC</v>
      </c>
    </row>
    <row r="38" spans="1:6">
      <c r="A38" s="6" t="s">
        <v>8</v>
      </c>
      <c r="B38" s="5">
        <v>7</v>
      </c>
      <c r="C38" s="8" t="s">
        <v>40</v>
      </c>
      <c r="D38" s="5">
        <v>28</v>
      </c>
      <c r="E38" s="8" t="s">
        <v>28</v>
      </c>
      <c r="F38" s="5" t="str">
        <f t="shared" si="1"/>
        <v>CUBA</v>
      </c>
    </row>
    <row r="39" spans="1:6">
      <c r="A39" s="6" t="s">
        <v>11</v>
      </c>
      <c r="B39" s="5">
        <v>19</v>
      </c>
      <c r="C39" s="4" t="s">
        <v>61</v>
      </c>
      <c r="D39" s="5">
        <v>12</v>
      </c>
      <c r="E39" s="4" t="s">
        <v>16</v>
      </c>
      <c r="F39" s="5" t="str">
        <f t="shared" si="1"/>
        <v>Mar del Plata</v>
      </c>
    </row>
    <row r="40" spans="1:6">
      <c r="A40" s="6" t="s">
        <v>14</v>
      </c>
      <c r="B40" s="5">
        <v>0</v>
      </c>
      <c r="C40" s="4" t="s">
        <v>10</v>
      </c>
      <c r="D40" s="5">
        <v>31</v>
      </c>
      <c r="E40" s="4" t="s">
        <v>13</v>
      </c>
      <c r="F40" s="5" t="str">
        <f t="shared" si="1"/>
        <v>Brasil</v>
      </c>
    </row>
    <row r="41" spans="1:6">
      <c r="A41" s="6" t="s">
        <v>17</v>
      </c>
      <c r="B41" s="5">
        <v>19</v>
      </c>
      <c r="C41" s="4" t="s">
        <v>62</v>
      </c>
      <c r="D41" s="5">
        <v>14</v>
      </c>
      <c r="E41" s="4" t="s">
        <v>15</v>
      </c>
      <c r="F41" s="5" t="str">
        <f t="shared" si="1"/>
        <v>Cordoba</v>
      </c>
    </row>
    <row r="42" spans="1:6">
      <c r="A42" s="6" t="s">
        <v>20</v>
      </c>
      <c r="B42" s="5">
        <v>17</v>
      </c>
      <c r="C42" s="4" t="s">
        <v>9</v>
      </c>
      <c r="D42" s="5">
        <v>12</v>
      </c>
      <c r="E42" s="4" t="s">
        <v>63</v>
      </c>
      <c r="F42" s="5" t="str">
        <f t="shared" si="1"/>
        <v>Uruguay</v>
      </c>
    </row>
    <row r="43" spans="1:6">
      <c r="A43" s="6" t="s">
        <v>23</v>
      </c>
      <c r="B43" s="5">
        <v>7</v>
      </c>
      <c r="C43" s="8" t="s">
        <v>18</v>
      </c>
      <c r="D43" s="5">
        <v>5</v>
      </c>
      <c r="E43" s="8" t="s">
        <v>27</v>
      </c>
      <c r="F43" s="5" t="str">
        <f t="shared" si="1"/>
        <v>Belgrano</v>
      </c>
    </row>
    <row r="44" spans="1:6">
      <c r="A44" s="6" t="s">
        <v>26</v>
      </c>
      <c r="B44" s="5">
        <v>17</v>
      </c>
      <c r="C44" s="8" t="s">
        <v>50</v>
      </c>
      <c r="D44" s="5">
        <v>12</v>
      </c>
      <c r="E44" s="8" t="s">
        <v>52</v>
      </c>
      <c r="F44" s="5" t="str">
        <f t="shared" si="1"/>
        <v>Hindu</v>
      </c>
    </row>
    <row r="45" spans="1:6">
      <c r="A45" s="6" t="s">
        <v>29</v>
      </c>
      <c r="B45" s="5">
        <v>0</v>
      </c>
      <c r="C45" s="4" t="s">
        <v>61</v>
      </c>
      <c r="D45" s="5">
        <v>7</v>
      </c>
      <c r="E45" s="4" t="s">
        <v>13</v>
      </c>
      <c r="F45" s="5" t="str">
        <f t="shared" si="1"/>
        <v>Brasil</v>
      </c>
    </row>
    <row r="46" spans="1:6">
      <c r="A46" s="6" t="s">
        <v>30</v>
      </c>
      <c r="B46" s="5">
        <v>12</v>
      </c>
      <c r="C46" s="8" t="s">
        <v>36</v>
      </c>
      <c r="D46" s="5">
        <v>15</v>
      </c>
      <c r="E46" s="8" t="s">
        <v>28</v>
      </c>
      <c r="F46" s="5" t="str">
        <f t="shared" si="1"/>
        <v>CUBA</v>
      </c>
    </row>
    <row r="47" spans="1:6">
      <c r="A47" s="6" t="s">
        <v>64</v>
      </c>
      <c r="B47" s="5">
        <v>19</v>
      </c>
      <c r="C47" s="4" t="s">
        <v>62</v>
      </c>
      <c r="D47" s="5">
        <v>12</v>
      </c>
      <c r="E47" s="4" t="s">
        <v>9</v>
      </c>
      <c r="F47" s="5" t="str">
        <f t="shared" si="1"/>
        <v>Cordoba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2011-01-26T22:06:23Z</dcterms:created>
  <dcterms:modified xsi:type="dcterms:W3CDTF">2011-01-26T22:06:39Z</dcterms:modified>
</cp:coreProperties>
</file>